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<sst xmlns="http://schemas.openxmlformats.org/spreadsheetml/2006/main" count="139" uniqueCount="67">
  <si>
    <t>業務委託費内訳書</t>
  </si>
  <si>
    <t>住　　　　所</t>
  </si>
  <si>
    <t>商号又は名称</t>
  </si>
  <si>
    <t>代 表 者 名</t>
  </si>
  <si>
    <t>業 務 名</t>
  </si>
  <si>
    <t>Ｒ８サス　瀬戸内海国立公園　鳴・鳴門　鳴門公園第４駐車場他再整備設計業務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</si>
  <si>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</si>
  <si>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</si>
  <si>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</si>
  <si>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</si>
  <si>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</si>
  <si>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</si>
  <si>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道路設計</t>
  </si>
  <si>
    <t>式</t>
  </si>
  <si>
    <t>駐車場再整備設計</t>
  </si>
  <si>
    <t>駐車場再整備実施設計</t>
  </si>
  <si>
    <t>園地・野営場・駐車場等設計</t>
  </si>
  <si>
    <t>管路施設実施設計</t>
  </si>
  <si>
    <t>比較検討</t>
  </si>
  <si>
    <t>(km)式</t>
  </si>
  <si>
    <t>(0.05)1</t>
  </si>
  <si>
    <t>開削工法</t>
  </si>
  <si>
    <t>マンホール形式ポンプ場</t>
  </si>
  <si>
    <t>報告書作成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</si>
  <si>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</si>
  <si>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</si>
  <si>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</si>
  <si>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</si>
  <si>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</si>
  <si>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</si>
  <si>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</si>
  <si>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</si>
  <si>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</si>
  <si>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</si>
  <si>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</si>
  <si>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</si>
  <si>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</si>
  <si>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</si>
  <si>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</si>
  <si>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共通_</t>
  </si>
  <si>
    <t>作業計画_</t>
  </si>
  <si>
    <t>現地測量_</t>
  </si>
  <si>
    <t>(km2)式</t>
  </si>
  <si>
    <t>(0.002)1</t>
  </si>
  <si>
    <t>基準点測量</t>
  </si>
  <si>
    <t>4級基準点測量
　（第４駐車場）</t>
  </si>
  <si>
    <t>4級基準点測量</t>
  </si>
  <si>
    <t>点</t>
  </si>
  <si>
    <t>4級基準点測量
　（お茶園公衆トイレ）</t>
  </si>
  <si>
    <t>応用測量</t>
  </si>
  <si>
    <t>路線測量</t>
  </si>
  <si>
    <t>路線測量
　（第４駐車場）</t>
  </si>
  <si>
    <t>現地踏査</t>
  </si>
  <si>
    <t>km</t>
  </si>
  <si>
    <t>中心線測量</t>
  </si>
  <si>
    <t>仮BM設置測量</t>
  </si>
  <si>
    <t>縦断測量</t>
  </si>
  <si>
    <t>横断測量</t>
  </si>
  <si>
    <t>路線測量
　（お茶園公衆トイレ）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</si>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</sst>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16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17</v>
      </c>
      <c r="D15" s="11"/>
      <c r="E15" s="12" t="s">
        <v>13</v>
      </c>
      <c r="F15" s="13" t="n">
        <v>1.0</v>
      </c>
      <c r="G15" s="15">
        <f>G16+G17+G18+G19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18</v>
      </c>
      <c r="E16" s="12" t="s">
        <v>19</v>
      </c>
      <c r="F16" s="14" t="s">
        <v>20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24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30</v>
      </c>
      <c r="C26" s="11"/>
      <c r="D26" s="11"/>
      <c r="E26" s="12" t="s">
        <v>13</v>
      </c>
      <c r="F26" s="13" t="n">
        <v>1.0</v>
      </c>
      <c r="G26" s="15">
        <f>G27+G29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31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32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35</v>
      </c>
      <c r="B31" s="11"/>
      <c r="C31" s="11"/>
      <c r="D31" s="11"/>
      <c r="E31" s="12" t="s">
        <v>13</v>
      </c>
      <c r="F31" s="13" t="n">
        <v>1.0</v>
      </c>
      <c r="G31" s="15">
        <f>G10+G20+G25</f>
      </c>
      <c r="I31" s="17" t="n">
        <v>22.0</v>
      </c>
      <c r="J31" s="18"/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38</v>
      </c>
      <c r="B34" s="11"/>
      <c r="C34" s="11"/>
      <c r="D34" s="11"/>
      <c r="E34" s="12" t="s">
        <v>13</v>
      </c>
      <c r="F34" s="13" t="n">
        <v>1.0</v>
      </c>
      <c r="G34" s="15">
        <f>G31+G32+G33</f>
      </c>
      <c r="I34" s="17" t="n">
        <v>25.0</v>
      </c>
      <c r="J34" s="18"/>
    </row>
    <row r="35" ht="42.0" customHeight="true">
      <c r="A35" s="10" t="s">
        <v>24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1.0</v>
      </c>
    </row>
    <row r="36" ht="42.0" customHeight="true">
      <c r="A36" s="10"/>
      <c r="B36" s="11" t="s">
        <v>24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39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40</v>
      </c>
      <c r="E38" s="12" t="s">
        <v>28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41</v>
      </c>
      <c r="E39" s="12" t="s">
        <v>42</v>
      </c>
      <c r="F39" s="14" t="s">
        <v>43</v>
      </c>
      <c r="G39" s="16"/>
      <c r="I39" s="17" t="n">
        <v>30.0</v>
      </c>
      <c r="J39" s="18" t="n">
        <v>4.0</v>
      </c>
    </row>
    <row r="40" ht="42.0" customHeight="true">
      <c r="A40" s="10" t="s">
        <v>44</v>
      </c>
      <c r="B40" s="11"/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1.0</v>
      </c>
    </row>
    <row r="41" ht="42.0" customHeight="true">
      <c r="A41" s="10"/>
      <c r="B41" s="11" t="s">
        <v>44</v>
      </c>
      <c r="C41" s="11"/>
      <c r="D41" s="11"/>
      <c r="E41" s="12" t="s">
        <v>13</v>
      </c>
      <c r="F41" s="13" t="n">
        <v>1.0</v>
      </c>
      <c r="G41" s="15">
        <f>G42+G44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45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46</v>
      </c>
      <c r="E43" s="12" t="s">
        <v>47</v>
      </c>
      <c r="F43" s="13" t="n">
        <v>2.0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48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46</v>
      </c>
      <c r="E45" s="12" t="s">
        <v>47</v>
      </c>
      <c r="F45" s="13" t="n">
        <v>2.0</v>
      </c>
      <c r="G45" s="16"/>
      <c r="I45" s="17" t="n">
        <v>36.0</v>
      </c>
      <c r="J45" s="18" t="n">
        <v>4.0</v>
      </c>
    </row>
    <row r="46" ht="42.0" customHeight="true">
      <c r="A46" s="10" t="s">
        <v>49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1.0</v>
      </c>
    </row>
    <row r="47" ht="42.0" customHeight="true">
      <c r="A47" s="10"/>
      <c r="B47" s="11" t="s">
        <v>50</v>
      </c>
      <c r="C47" s="11"/>
      <c r="D47" s="11"/>
      <c r="E47" s="12" t="s">
        <v>13</v>
      </c>
      <c r="F47" s="13" t="n">
        <v>1.0</v>
      </c>
      <c r="G47" s="15">
        <f>G48+G54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51</v>
      </c>
      <c r="D48" s="11"/>
      <c r="E48" s="12" t="s">
        <v>13</v>
      </c>
      <c r="F48" s="13" t="n">
        <v>1.0</v>
      </c>
      <c r="G48" s="15">
        <f>G49+G50+G51+G52+G53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52</v>
      </c>
      <c r="E49" s="12" t="s">
        <v>53</v>
      </c>
      <c r="F49" s="14" t="n">
        <v>0.07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54</v>
      </c>
      <c r="E50" s="12" t="s">
        <v>53</v>
      </c>
      <c r="F50" s="14" t="n">
        <v>0.07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55</v>
      </c>
      <c r="E51" s="12" t="s">
        <v>53</v>
      </c>
      <c r="F51" s="14" t="n">
        <v>0.07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56</v>
      </c>
      <c r="E52" s="12" t="s">
        <v>53</v>
      </c>
      <c r="F52" s="14" t="n">
        <v>0.07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57</v>
      </c>
      <c r="E53" s="12" t="s">
        <v>53</v>
      </c>
      <c r="F53" s="14" t="n">
        <v>0.07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 t="s">
        <v>58</v>
      </c>
      <c r="D54" s="11"/>
      <c r="E54" s="12" t="s">
        <v>13</v>
      </c>
      <c r="F54" s="13" t="n">
        <v>1.0</v>
      </c>
      <c r="G54" s="15">
        <f>G55+G56+G57+G58+G59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52</v>
      </c>
      <c r="E55" s="12" t="s">
        <v>53</v>
      </c>
      <c r="F55" s="14" t="n">
        <v>0.1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54</v>
      </c>
      <c r="E56" s="12" t="s">
        <v>53</v>
      </c>
      <c r="F56" s="14" t="n">
        <v>0.1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55</v>
      </c>
      <c r="E57" s="12" t="s">
        <v>53</v>
      </c>
      <c r="F57" s="14" t="n">
        <v>0.1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56</v>
      </c>
      <c r="E58" s="12" t="s">
        <v>53</v>
      </c>
      <c r="F58" s="14" t="n">
        <v>0.1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57</v>
      </c>
      <c r="E59" s="12" t="s">
        <v>53</v>
      </c>
      <c r="F59" s="14" t="n">
        <v>0.1</v>
      </c>
      <c r="G59" s="16"/>
      <c r="I59" s="17" t="n">
        <v>50.0</v>
      </c>
      <c r="J59" s="18" t="n">
        <v>4.0</v>
      </c>
    </row>
    <row r="60" ht="42.0" customHeight="true">
      <c r="A60" s="10" t="s">
        <v>30</v>
      </c>
      <c r="B60" s="11"/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1.0</v>
      </c>
    </row>
    <row r="61" ht="42.0" customHeight="true">
      <c r="A61" s="10"/>
      <c r="B61" s="11" t="s">
        <v>30</v>
      </c>
      <c r="C61" s="11"/>
      <c r="D61" s="11"/>
      <c r="E61" s="12" t="s">
        <v>13</v>
      </c>
      <c r="F61" s="13" t="n">
        <v>1.0</v>
      </c>
      <c r="G61" s="15">
        <f>G62+G64</f>
      </c>
      <c r="I61" s="17" t="n">
        <v>52.0</v>
      </c>
      <c r="J61" s="18" t="n">
        <v>2.0</v>
      </c>
    </row>
    <row r="62" ht="42.0" customHeight="true">
      <c r="A62" s="10"/>
      <c r="B62" s="11"/>
      <c r="C62" s="11" t="s">
        <v>31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32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33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59</v>
      </c>
      <c r="E65" s="12" t="s">
        <v>13</v>
      </c>
      <c r="F65" s="13" t="n">
        <v>1.0</v>
      </c>
      <c r="G65" s="16"/>
      <c r="I65" s="17" t="n">
        <v>56.0</v>
      </c>
      <c r="J65" s="18" t="n">
        <v>4.0</v>
      </c>
    </row>
    <row r="66" ht="42.0" customHeight="true">
      <c r="A66" s="10" t="s">
        <v>60</v>
      </c>
      <c r="B66" s="11"/>
      <c r="C66" s="11"/>
      <c r="D66" s="11"/>
      <c r="E66" s="12" t="s">
        <v>13</v>
      </c>
      <c r="F66" s="13" t="n">
        <v>1.0</v>
      </c>
      <c r="G66" s="15">
        <f>G35+G40+G46+G60</f>
      </c>
      <c r="I66" s="17" t="n">
        <v>57.0</v>
      </c>
      <c r="J66" s="18"/>
    </row>
    <row r="67" ht="42.0" customHeight="true">
      <c r="A67" s="10" t="s">
        <v>61</v>
      </c>
      <c r="B67" s="11"/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/>
    </row>
    <row r="68" ht="42.0" customHeight="true">
      <c r="A68" s="10"/>
      <c r="B68" s="11" t="s">
        <v>62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/>
    </row>
    <row r="69" ht="42.0" customHeight="true">
      <c r="A69" s="10" t="s">
        <v>63</v>
      </c>
      <c r="B69" s="11"/>
      <c r="C69" s="11"/>
      <c r="D69" s="11"/>
      <c r="E69" s="12" t="s">
        <v>13</v>
      </c>
      <c r="F69" s="13" t="n">
        <v>1.0</v>
      </c>
      <c r="G69" s="15">
        <f>G66+G67</f>
      </c>
      <c r="I69" s="17" t="n">
        <v>60.0</v>
      </c>
      <c r="J69" s="18"/>
    </row>
    <row r="70" ht="42.0" customHeight="true">
      <c r="A70" s="10" t="s">
        <v>64</v>
      </c>
      <c r="B70" s="11"/>
      <c r="C70" s="11"/>
      <c r="D70" s="11"/>
      <c r="E70" s="12" t="s">
        <v>13</v>
      </c>
      <c r="F70" s="13" t="n">
        <v>1.0</v>
      </c>
      <c r="G70" s="15">
        <f>G34+G69</f>
      </c>
      <c r="I70" s="17" t="n">
        <v>61.0</v>
      </c>
      <c r="J70" s="18" t="n">
        <v>30.0</v>
      </c>
    </row>
    <row r="71" ht="42.0" customHeight="true">
      <c r="A71" s="19" t="s">
        <v>65</v>
      </c>
      <c r="B71" s="20"/>
      <c r="C71" s="20"/>
      <c r="D71" s="20"/>
      <c r="E71" s="21" t="s">
        <v>66</v>
      </c>
      <c r="F71" s="22" t="s">
        <v>66</v>
      </c>
      <c r="G71" s="24">
        <f>G70</f>
      </c>
      <c r="I71" s="26" t="n">
        <v>62.0</v>
      </c>
      <c r="J71" s="26" t="n">
        <v>90.0</v>
      </c>
    </row>
    <row r="72">
      <c r="I7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D19"/>
    <mergeCell ref="A20:D20"/>
    <mergeCell ref="B21:D21"/>
    <mergeCell ref="C22:D22"/>
    <mergeCell ref="D23"/>
    <mergeCell ref="D24"/>
    <mergeCell ref="A25:D25"/>
    <mergeCell ref="B26:D26"/>
    <mergeCell ref="C27:D27"/>
    <mergeCell ref="D28"/>
    <mergeCell ref="C29:D29"/>
    <mergeCell ref="D30"/>
    <mergeCell ref="A31:D31"/>
    <mergeCell ref="A32:D32"/>
    <mergeCell ref="A33:D33"/>
    <mergeCell ref="A34:D34"/>
    <mergeCell ref="A35:D35"/>
    <mergeCell ref="B36:D36"/>
    <mergeCell ref="C37:D37"/>
    <mergeCell ref="D38"/>
    <mergeCell ref="D39"/>
    <mergeCell ref="A40:D40"/>
    <mergeCell ref="B41:D41"/>
    <mergeCell ref="C42:D42"/>
    <mergeCell ref="D43"/>
    <mergeCell ref="C44:D44"/>
    <mergeCell ref="D45"/>
    <mergeCell ref="A46:D46"/>
    <mergeCell ref="B47:D47"/>
    <mergeCell ref="C48:D48"/>
    <mergeCell ref="D49"/>
    <mergeCell ref="D50"/>
    <mergeCell ref="D51"/>
    <mergeCell ref="D52"/>
    <mergeCell ref="D53"/>
    <mergeCell ref="C54:D54"/>
    <mergeCell ref="D55"/>
    <mergeCell ref="D56"/>
    <mergeCell ref="D57"/>
    <mergeCell ref="D58"/>
    <mergeCell ref="D59"/>
    <mergeCell ref="A60:D60"/>
    <mergeCell ref="B61:D61"/>
    <mergeCell ref="C62:D62"/>
    <mergeCell ref="D63"/>
    <mergeCell ref="C64:D64"/>
    <mergeCell ref="D65"/>
    <mergeCell ref="A66:D66"/>
    <mergeCell ref="A67:D67"/>
    <mergeCell ref="B68:D68"/>
    <mergeCell ref="A69:D69"/>
    <mergeCell ref="A70:D70"/>
    <mergeCell ref="A71:D7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2026-08-04T10:12:38Z</dcterms:created>
  <dc:creator>Apache POI</dc:creator>
</cp:coreProperties>
</file>